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4905" windowHeight="1170"/>
  </bookViews>
  <sheets>
    <sheet name="Inputs" sheetId="2" r:id="rId1"/>
    <sheet name="Outputs" sheetId="3" r:id="rId2"/>
  </sheets>
  <definedNames>
    <definedName name="Actual1">#REF!</definedName>
    <definedName name="Actual10">#REF!</definedName>
    <definedName name="Actual11">#REF!</definedName>
    <definedName name="Actual12">#REF!</definedName>
    <definedName name="Actual13">#REF!</definedName>
    <definedName name="Actual2">#REF!</definedName>
    <definedName name="Actual3">#REF!</definedName>
    <definedName name="Actual4">#REF!</definedName>
    <definedName name="Actual5">#REF!</definedName>
    <definedName name="Actual6">#REF!</definedName>
    <definedName name="Actual7">#REF!</definedName>
    <definedName name="Actual8">#REF!</definedName>
    <definedName name="Actual9">#REF!</definedName>
    <definedName name="Projected1">#REF!</definedName>
    <definedName name="Projected10">#REF!</definedName>
    <definedName name="Projected11">#REF!</definedName>
    <definedName name="Projected12">#REF!</definedName>
    <definedName name="Projected13">#REF!</definedName>
    <definedName name="Projected2">#REF!</definedName>
    <definedName name="Projected3">#REF!</definedName>
    <definedName name="Projected4">#REF!</definedName>
    <definedName name="Projected5">#REF!</definedName>
    <definedName name="Projected6">#REF!</definedName>
    <definedName name="Projected7">#REF!</definedName>
    <definedName name="Projected8">#REF!</definedName>
    <definedName name="Projected9">#REF!</definedName>
    <definedName name="totalExpenseActual">SUM(Actual1,Actual2,Actual3,Actual4,Actual5,Actual6,Actual7,Actual8,Actual9,Actual10,Actual11,Actual12,Actual13)</definedName>
    <definedName name="totalExpenseProjected">SUM(Projected1,Projected2,Projected3,Projected4,Projected5,Projected6,Projected7,Projected8,Projected9,Projected10,Projected11,Projected12,Projected13)</definedName>
  </definedNames>
  <calcPr calcId="145621"/>
</workbook>
</file>

<file path=xl/calcChain.xml><?xml version="1.0" encoding="utf-8"?>
<calcChain xmlns="http://schemas.openxmlformats.org/spreadsheetml/2006/main">
  <c r="B20" i="3" l="1"/>
  <c r="C20" i="3"/>
  <c r="C13" i="2"/>
  <c r="C21" i="3" s="1"/>
  <c r="B13" i="2"/>
  <c r="B21" i="3" s="1"/>
  <c r="C22" i="3" l="1"/>
  <c r="B22" i="3"/>
</calcChain>
</file>

<file path=xl/sharedStrings.xml><?xml version="1.0" encoding="utf-8"?>
<sst xmlns="http://schemas.openxmlformats.org/spreadsheetml/2006/main" count="20" uniqueCount="18">
  <si>
    <t>Projected</t>
  </si>
  <si>
    <t>Actual</t>
  </si>
  <si>
    <t>Mortgage or rent</t>
  </si>
  <si>
    <t>Phone</t>
  </si>
  <si>
    <t>Electricity</t>
  </si>
  <si>
    <t>Gas</t>
  </si>
  <si>
    <t>Water and sewer</t>
  </si>
  <si>
    <t>Maintenance or repairs</t>
  </si>
  <si>
    <t>Other</t>
  </si>
  <si>
    <t>Total Income</t>
  </si>
  <si>
    <t>Total Expense</t>
  </si>
  <si>
    <t>Cash Flow</t>
  </si>
  <si>
    <t>TOTAL CASH FLOW</t>
  </si>
  <si>
    <t>Income</t>
  </si>
  <si>
    <t>TV</t>
  </si>
  <si>
    <t>Car</t>
  </si>
  <si>
    <t>Food or Supplies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</si>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</sst>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 tint="0.499984740745262"/>
      <name val="Trebuchet MS"/>
      <family val="2"/>
      <scheme val="minor"/>
    </font>
    <font>
      <sz val="11"/>
      <color theme="1" tint="0.499984740745262"/>
      <name val="Century"/>
      <family val="1"/>
      <scheme val="major"/>
    </font>
    <font>
      <sz val="12"/>
      <color theme="1" tint="0.499984740745262"/>
      <name val="Century"/>
      <family val="1"/>
      <scheme val="major"/>
    </font>
    <font>
      <sz val="10"/>
      <color theme="1" tint="0.499984740745262"/>
      <name val="Century"/>
      <family val="1"/>
      <scheme val="major"/>
    </font>
    <font>
      <b/>
      <sz val="18"/>
      <color theme="1" tint="0.499984740745262"/>
      <name val="Century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/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21">
    <dxf>
      <fill>
        <patternFill patternType="none">
          <bgColor auto="1"/>
        </patternFill>
      </fill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8"/>
        </patternFill>
      </fill>
      <border>
        <top style="thin">
          <color theme="8"/>
        </top>
      </border>
    </dxf>
    <dxf>
      <font>
        <b val="0"/>
        <i val="0"/>
        <color theme="8"/>
      </font>
      <fill>
        <patternFill patternType="none">
          <fgColor indexed="64"/>
          <bgColor auto="1"/>
        </patternFill>
      </fill>
      <border>
        <bottom style="double">
          <color theme="8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8" tint="0.59996337778862885"/>
        </left>
        <right style="thick">
          <color theme="8" tint="0.59996337778862885"/>
        </right>
        <top style="thick">
          <color theme="8" tint="0.59996337778862885"/>
        </top>
        <bottom style="thick">
          <color theme="8" tint="0.59996337778862885"/>
        </bottom>
        <vertical style="dotted">
          <color theme="8" tint="0.59996337778862885"/>
        </vertical>
        <horizontal style="dotted">
          <color theme="8" tint="0.59996337778862885"/>
        </horizontal>
      </border>
    </dxf>
    <dxf>
      <fill>
        <patternFill patternType="none">
          <bgColor auto="1"/>
        </patternFill>
      </fill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7"/>
        </patternFill>
      </fill>
      <border>
        <top style="thin">
          <color theme="7"/>
        </top>
      </border>
    </dxf>
    <dxf>
      <font>
        <b val="0"/>
        <i val="0"/>
        <color theme="7"/>
      </font>
      <fill>
        <patternFill patternType="none">
          <fgColor indexed="64"/>
          <bgColor auto="1"/>
        </patternFill>
      </fill>
      <border>
        <bottom style="double">
          <color theme="7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7" tint="0.59996337778862885"/>
        </left>
        <right style="thick">
          <color theme="7" tint="0.59996337778862885"/>
        </right>
        <top style="thick">
          <color theme="7" tint="0.59996337778862885"/>
        </top>
        <bottom style="thick">
          <color theme="7" tint="0.59996337778862885"/>
        </bottom>
        <vertical style="dotted">
          <color theme="7" tint="0.79998168889431442"/>
        </vertical>
        <horizontal style="dotted">
          <color theme="7" tint="0.79998168889431442"/>
        </horizontal>
      </border>
    </dxf>
    <dxf>
      <fill>
        <patternFill patternType="none">
          <bgColor auto="1"/>
        </patternFill>
      </fill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  <border>
        <top style="double">
          <color theme="5"/>
        </top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>
        <bottom style="double">
          <color theme="5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5" tint="0.59996337778862885"/>
        </left>
        <right style="thick">
          <color theme="5" tint="0.59996337778862885"/>
        </right>
        <top style="thick">
          <color theme="5" tint="0.59996337778862885"/>
        </top>
        <bottom style="thick">
          <color theme="5" tint="0.59996337778862885"/>
        </bottom>
        <vertical style="dotted">
          <color theme="5" tint="0.59996337778862885"/>
        </vertical>
        <horizontal style="dotted">
          <color theme="5" tint="0.59996337778862885"/>
        </horizontal>
      </border>
    </dxf>
  </dxfs>
  <tableStyles count="3" defaultTableStyle="Monthly Expenses" defaultPivotStyle="PivotStyleLight2">
    <tableStyle name="Cash Flow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HeaderCell" dxfId="15"/>
      <tableStyleElement type="firstTotalCell" dxfId="14"/>
    </tableStyle>
    <tableStyle name="Monthly Expenses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HeaderCell" dxfId="8"/>
      <tableStyleElement type="firstTotalCell" dxfId="7"/>
    </tableStyle>
    <tableStyle name="Monthly Income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HeaderCell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Outputs!$B$19</c:f>
              <c:strCache>
                <c:ptCount val="1"/>
                <c:pt idx="0">
                  <c:v>Projected</c:v>
                </c:pt>
              </c:strCache>
            </c:strRef>
          </c:tx>
          <c:invertIfNegative val="0"/>
          <c:cat>
            <c:strRef>
              <c:f>Outputs!$A$20:$A$22</c:f>
              <c:strCache>
                <c:ptCount val="3"/>
                <c:pt idx="0">
                  <c:v>Total Income</c:v>
                </c:pt>
                <c:pt idx="1">
                  <c:v>Total Expense</c:v>
                </c:pt>
                <c:pt idx="2">
                  <c:v>TOTAL CASH FLOW</c:v>
                </c:pt>
              </c:strCache>
            </c:strRef>
          </c:cat>
          <c:val>
            <c:numRef>
              <c:f>Outputs!$B$20:$B$22</c:f>
              <c:numCache>
                <c:formatCode>General</c:formatCode>
                <c:ptCount val="3"/>
                <c:pt idx="0">
                  <c:v>4000</c:v>
                </c:pt>
                <c:pt idx="1">
                  <c:v>2122</c:v>
                </c:pt>
                <c:pt idx="2">
                  <c:v>1878</c:v>
                </c:pt>
              </c:numCache>
            </c:numRef>
          </c:val>
        </c:ser>
        <c:ser>
          <c:idx val="1"/>
          <c:order val="1"/>
          <c:tx>
            <c:strRef>
              <c:f>Outputs!$C$19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Outputs!$A$20:$A$22</c:f>
              <c:strCache>
                <c:ptCount val="3"/>
                <c:pt idx="0">
                  <c:v>Total Income</c:v>
                </c:pt>
                <c:pt idx="1">
                  <c:v>Total Expense</c:v>
                </c:pt>
                <c:pt idx="2">
                  <c:v>TOTAL CASH FLOW</c:v>
                </c:pt>
              </c:strCache>
            </c:strRef>
          </c:cat>
          <c:val>
            <c:numRef>
              <c:f>Outputs!$C$20:$C$22</c:f>
              <c:numCache>
                <c:formatCode>General</c:formatCode>
                <c:ptCount val="3"/>
                <c:pt idx="0">
                  <c:v>4500</c:v>
                </c:pt>
                <c:pt idx="1">
                  <c:v>2215</c:v>
                </c:pt>
                <c:pt idx="2">
                  <c:v>2285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54976"/>
        <c:axId val="110900864"/>
      </c:barChart>
      <c:catAx>
        <c:axId val="5945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900864"/>
        <c:crosses val="autoZero"/>
        <c:auto val="1"/>
        <c:lblAlgn val="ctr"/>
        <c:lblOffset val="100"/>
        <c:noMultiLvlLbl val="0"/>
      </c:catAx>
      <c:valAx>
        <c:axId val="11090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454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4762</xdr:rowOff>
    </xdr:from>
    <xdr:to>
      <xdr:col>7</xdr:col>
      <xdr:colOff>581025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dget Plann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F922B"/>
      </a:accent1>
      <a:accent2>
        <a:srgbClr val="69CF8A"/>
      </a:accent2>
      <a:accent3>
        <a:srgbClr val="FFBD3B"/>
      </a:accent3>
      <a:accent4>
        <a:srgbClr val="FA5C30"/>
      </a:accent4>
      <a:accent5>
        <a:srgbClr val="63C6C9"/>
      </a:accent5>
      <a:accent6>
        <a:srgbClr val="DC5681"/>
      </a:accent6>
      <a:hlink>
        <a:srgbClr val="63C6C9"/>
      </a:hlink>
      <a:folHlink>
        <a:srgbClr val="955197"/>
      </a:folHlink>
    </a:clrScheme>
    <a:fontScheme name="Budget Planner">
      <a:majorFont>
        <a:latin typeface="Century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3" sqref="B3"/>
    </sheetView>
  </sheetViews>
  <sheetFormatPr defaultRowHeight="15" x14ac:dyDescent="0.3"/>
  <cols>
    <col min="1" max="1" width="20.570312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A2" t="s">
        <v>13</v>
      </c>
      <c r="B2">
        <v>4000</v>
      </c>
      <c r="C2">
        <v>4500</v>
      </c>
    </row>
    <row r="3" spans="1:3" x14ac:dyDescent="0.3">
      <c r="A3" t="s">
        <v>2</v>
      </c>
      <c r="B3">
        <v>1000</v>
      </c>
      <c r="C3">
        <v>1000</v>
      </c>
    </row>
    <row r="4" spans="1:3" x14ac:dyDescent="0.3">
      <c r="A4" t="s">
        <v>3</v>
      </c>
      <c r="B4">
        <v>54</v>
      </c>
      <c r="C4">
        <v>100</v>
      </c>
    </row>
    <row r="5" spans="1:3" x14ac:dyDescent="0.3">
      <c r="A5" t="s">
        <v>4</v>
      </c>
      <c r="B5">
        <v>44</v>
      </c>
      <c r="C5">
        <v>56</v>
      </c>
    </row>
    <row r="6" spans="1:3" x14ac:dyDescent="0.3">
      <c r="A6" t="s">
        <v>5</v>
      </c>
      <c r="B6">
        <v>22</v>
      </c>
      <c r="C6">
        <v>28</v>
      </c>
    </row>
    <row r="7" spans="1:3" x14ac:dyDescent="0.3">
      <c r="A7" t="s">
        <v>6</v>
      </c>
      <c r="B7">
        <v>8</v>
      </c>
      <c r="C7">
        <v>8</v>
      </c>
    </row>
    <row r="8" spans="1:3" x14ac:dyDescent="0.3">
      <c r="A8" t="s">
        <v>14</v>
      </c>
      <c r="B8">
        <v>34</v>
      </c>
      <c r="C8">
        <v>34</v>
      </c>
    </row>
    <row r="9" spans="1:3" x14ac:dyDescent="0.3">
      <c r="A9" t="s">
        <v>15</v>
      </c>
      <c r="B9">
        <v>300</v>
      </c>
      <c r="C9">
        <v>259</v>
      </c>
    </row>
    <row r="10" spans="1:3" x14ac:dyDescent="0.3">
      <c r="A10" t="s">
        <v>7</v>
      </c>
      <c r="B10">
        <v>60</v>
      </c>
      <c r="C10">
        <v>0</v>
      </c>
    </row>
    <row r="11" spans="1:3" x14ac:dyDescent="0.3">
      <c r="A11" t="s">
        <v>16</v>
      </c>
      <c r="B11">
        <v>600</v>
      </c>
      <c r="C11">
        <v>650</v>
      </c>
    </row>
    <row r="12" spans="1:3" x14ac:dyDescent="0.3">
      <c r="A12" t="s">
        <v>8</v>
      </c>
      <c r="B12">
        <v>0</v>
      </c>
      <c r="C12">
        <v>80</v>
      </c>
    </row>
    <row r="13" spans="1:3" x14ac:dyDescent="0.3">
      <c r="A13" t="s">
        <v>17</v>
      </c>
      <c r="B13">
        <f>SUM(B3:B12)</f>
        <v>2122</v>
      </c>
      <c r="C13">
        <f>SUM(C3:C12)</f>
        <v>2215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C22"/>
  <sheetViews>
    <sheetView workbookViewId="0">
      <selection activeCell="E21" sqref="E21"/>
    </sheetView>
  </sheetViews>
  <sheetFormatPr defaultRowHeight="15" x14ac:dyDescent="0.3"/>
  <cols>
    <col min="1" max="1" width="17.7109375" bestFit="1" customWidth="1"/>
  </cols>
  <sheetData>
    <row r="19" spans="1:3" x14ac:dyDescent="0.3">
      <c r="A19" t="s">
        <v>11</v>
      </c>
      <c r="B19" t="s">
        <v>0</v>
      </c>
      <c r="C19" t="s">
        <v>1</v>
      </c>
    </row>
    <row r="20" spans="1:3" x14ac:dyDescent="0.3">
      <c r="A20" t="s">
        <v>9</v>
      </c>
      <c r="B20">
        <f>Inputs!B2</f>
        <v>4000</v>
      </c>
      <c r="C20">
        <f>Inputs!C2</f>
        <v>4500</v>
      </c>
    </row>
    <row r="21" spans="1:3" x14ac:dyDescent="0.3">
      <c r="A21" t="s">
        <v>10</v>
      </c>
      <c r="B21">
        <f>Inputs!B13</f>
        <v>2122</v>
      </c>
      <c r="C21">
        <f>Inputs!C13</f>
        <v>2215</v>
      </c>
    </row>
    <row r="22" spans="1:3" x14ac:dyDescent="0.3">
      <c r="A22" t="s">
        <v>12</v>
      </c>
      <c r="B22">
        <f>B20-B21</f>
        <v>1878</v>
      </c>
      <c r="C22" s="1">
        <f>C20-C21</f>
        <v>2285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D89C49-10AF-4277-ADFB-39FEB098FB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Outputs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 Howe</cp:lastModifiedBy>
  <dcterms:created xsi:type="dcterms:W3CDTF">2015-10-06T09:30:56Z</dcterms:created>
  <dcterms:modified xsi:type="dcterms:W3CDTF">2015-10-10T17:03:09Z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TC029300569991</vt:lpwstr>
  </property>
</Properties>
</file>