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\Desktop\"/>
    </mc:Choice>
  </mc:AlternateContent>
  <bookViews>
    <workbookView xWindow="0" yWindow="0" windowWidth="13200" windowHeight="4185"/>
  </bookViews>
  <sheets>
    <sheet name="Sales" sheetId="1" r:id="rId1"/>
  </sheets>
  <definedNames>
    <definedName name="Sales_Figures">Sales!$A$2:$F$73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7" i="1"/>
  <c r="H3" i="1"/>
  <c r="E68" i="1"/>
  <c r="E63" i="1"/>
  <c r="E60" i="1"/>
  <c r="E55" i="1"/>
  <c r="E49" i="1"/>
  <c r="E41" i="1"/>
  <c r="E35" i="1"/>
  <c r="E26" i="1"/>
  <c r="E24" i="1"/>
  <c r="E17" i="1"/>
  <c r="E11" i="1"/>
  <c r="E3" i="1"/>
  <c r="E70" i="1"/>
  <c r="E64" i="1"/>
  <c r="E61" i="1"/>
  <c r="E54" i="1"/>
  <c r="E48" i="1"/>
  <c r="E43" i="1"/>
  <c r="E37" i="1"/>
  <c r="E31" i="1"/>
  <c r="E21" i="1"/>
  <c r="E19" i="1"/>
  <c r="E12" i="1"/>
  <c r="E2" i="1"/>
  <c r="E71" i="1"/>
  <c r="E67" i="1"/>
  <c r="E56" i="1"/>
  <c r="E50" i="1"/>
  <c r="E44" i="1"/>
  <c r="E38" i="1"/>
  <c r="E36" i="1"/>
  <c r="E28" i="1"/>
  <c r="E25" i="1"/>
  <c r="E15" i="1"/>
  <c r="E10" i="1"/>
  <c r="E6" i="1"/>
  <c r="E73" i="1"/>
  <c r="E65" i="1"/>
  <c r="E58" i="1"/>
  <c r="E52" i="1"/>
  <c r="E46" i="1"/>
  <c r="E40" i="1"/>
  <c r="E32" i="1"/>
  <c r="E29" i="1"/>
  <c r="E22" i="1"/>
  <c r="E18" i="1"/>
  <c r="E8" i="1"/>
  <c r="E7" i="1"/>
  <c r="E69" i="1"/>
  <c r="E62" i="1"/>
  <c r="E59" i="1"/>
  <c r="E53" i="1"/>
  <c r="E45" i="1"/>
  <c r="E42" i="1"/>
  <c r="E34" i="1"/>
  <c r="E30" i="1"/>
  <c r="E23" i="1"/>
  <c r="E16" i="1"/>
  <c r="E9" i="1"/>
  <c r="E4" i="1"/>
  <c r="E72" i="1"/>
  <c r="E66" i="1"/>
  <c r="E57" i="1"/>
  <c r="E51" i="1"/>
  <c r="E47" i="1"/>
  <c r="E39" i="1"/>
  <c r="E33" i="1"/>
  <c r="E27" i="1"/>
  <c r="E20" i="1"/>
  <c r="E14" i="1"/>
  <c r="E13" i="1"/>
  <c r="E5" i="1"/>
</calcChain>
</file>

<file path=xl/sharedStrings.xml><?xml version="1.0" encoding="utf-8"?>
<sst xmlns="http://schemas.openxmlformats.org/spreadsheetml/2006/main" count="156" uniqueCount="23">
  <si>
    <t>Year</t>
  </si>
  <si>
    <t>Sales</t>
  </si>
  <si>
    <t>Month</t>
  </si>
  <si>
    <t>First</t>
  </si>
  <si>
    <t>Last</t>
  </si>
  <si>
    <t>Target</t>
  </si>
  <si>
    <t>Brown</t>
  </si>
  <si>
    <t>Drake</t>
  </si>
  <si>
    <t>Ethan</t>
  </si>
  <si>
    <t>Faulkner</t>
  </si>
  <si>
    <t>Clare</t>
  </si>
  <si>
    <t>Hill</t>
  </si>
  <si>
    <t>Ian</t>
  </si>
  <si>
    <t>Jones</t>
  </si>
  <si>
    <t>Karen</t>
  </si>
  <si>
    <t>Lipton</t>
  </si>
  <si>
    <t>Alice</t>
  </si>
  <si>
    <t>SUMPRODUCT((2013=A:A)*(9=B:B)*("Ian"=C:C)*("Brown"=D:D),F:F)</t>
  </si>
  <si>
    <t>What did Ian Brown sell last September?</t>
  </si>
  <si>
    <t>What did Ian Brown sell last month (August)?</t>
  </si>
  <si>
    <t>SUMPRODUCT((2014=A:A)*(8=B:B)*("Ian"=C:C)*("Brown"=D:D),F:F)</t>
  </si>
  <si>
    <t>What was Ian Brown's target last month (August)?</t>
  </si>
  <si>
    <t>SUMPRODUCT((2014=A:A)*(8=B:B)*("Ian"=C:C)*("Brown"=D:D),E:E)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</si>
</sst>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abSelected="1" workbookViewId="0">
      <selection activeCell="I11" sqref="I11"/>
    </sheetView>
  </sheetViews>
  <sheetFormatPr defaultRowHeight="15" x14ac:dyDescent="0.25"/>
  <cols>
    <col min="7" max="7" width="4" customWidth="1"/>
    <col min="8" max="8" width="9.140625" style="2"/>
  </cols>
  <sheetData>
    <row r="1" spans="1:8" s="1" customFormat="1" x14ac:dyDescent="0.2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1</v>
      </c>
      <c r="H1" s="3" t="s">
        <v>18</v>
      </c>
    </row>
    <row r="2" spans="1:8" x14ac:dyDescent="0.25">
      <c r="A2">
        <v>2013</v>
      </c>
      <c r="B2">
        <v>9</v>
      </c>
      <c r="C2" t="s">
        <v>12</v>
      </c>
      <c r="D2" t="s">
        <v>13</v>
      </c>
      <c r="E2">
        <f>INT((125*225)/1000)*1000</f>
        <v>28000</v>
      </c>
      <c r="F2">
        <v>41400</v>
      </c>
      <c r="H2" s="3" t="s">
        <v>17</v>
      </c>
    </row>
    <row r="3" spans="1:8" x14ac:dyDescent="0.25">
      <c r="A3">
        <v>2013</v>
      </c>
      <c r="B3">
        <v>9</v>
      </c>
      <c r="C3" t="s">
        <v>14</v>
      </c>
      <c r="D3" t="s">
        <v>15</v>
      </c>
      <c r="E3">
        <f>INT((125*225)/1000)*1000</f>
        <v>28000</v>
      </c>
      <c r="F3">
        <v>35100</v>
      </c>
      <c r="H3" s="3">
        <f>SUMPRODUCT((2013=A:A)*(9=B:B)*("Ian"=C:C)*("Brown"=D:D),F:F)</f>
        <v>33300</v>
      </c>
    </row>
    <row r="4" spans="1:8" x14ac:dyDescent="0.25">
      <c r="A4">
        <v>2013</v>
      </c>
      <c r="B4">
        <v>9</v>
      </c>
      <c r="C4" t="s">
        <v>10</v>
      </c>
      <c r="D4" t="s">
        <v>7</v>
      </c>
      <c r="E4">
        <f>INT((125*225)/1000)*1000</f>
        <v>28000</v>
      </c>
      <c r="F4">
        <v>33525</v>
      </c>
    </row>
    <row r="5" spans="1:8" x14ac:dyDescent="0.25">
      <c r="A5">
        <v>2013</v>
      </c>
      <c r="B5">
        <v>9</v>
      </c>
      <c r="C5" t="s">
        <v>12</v>
      </c>
      <c r="D5" t="s">
        <v>6</v>
      </c>
      <c r="E5">
        <f>INT((125*225)/1000)*1000</f>
        <v>28000</v>
      </c>
      <c r="F5">
        <v>33300</v>
      </c>
      <c r="H5" s="3" t="s">
        <v>19</v>
      </c>
    </row>
    <row r="6" spans="1:8" x14ac:dyDescent="0.25">
      <c r="A6">
        <v>2013</v>
      </c>
      <c r="B6">
        <v>9</v>
      </c>
      <c r="C6" t="s">
        <v>16</v>
      </c>
      <c r="D6" t="s">
        <v>11</v>
      </c>
      <c r="E6">
        <f>INT((125*225)/1000)*1000</f>
        <v>28000</v>
      </c>
      <c r="F6">
        <v>31950</v>
      </c>
      <c r="H6" s="3" t="s">
        <v>20</v>
      </c>
    </row>
    <row r="7" spans="1:8" x14ac:dyDescent="0.25">
      <c r="A7">
        <v>2013</v>
      </c>
      <c r="B7">
        <v>9</v>
      </c>
      <c r="C7" t="s">
        <v>8</v>
      </c>
      <c r="D7" t="s">
        <v>9</v>
      </c>
      <c r="E7">
        <f>INT((125*225)/1000)*1000</f>
        <v>28000</v>
      </c>
      <c r="F7">
        <v>31725</v>
      </c>
      <c r="H7" s="3">
        <f>SUMPRODUCT((2014=A:A)*(8=B:B)*("Ian"=C:C)*("Brown"=D:D),F:F)</f>
        <v>26250</v>
      </c>
    </row>
    <row r="8" spans="1:8" x14ac:dyDescent="0.25">
      <c r="A8">
        <v>2013</v>
      </c>
      <c r="B8">
        <v>10</v>
      </c>
      <c r="C8" t="s">
        <v>8</v>
      </c>
      <c r="D8" t="s">
        <v>9</v>
      </c>
      <c r="E8">
        <f>INT((125*225)/1000)*1000</f>
        <v>28000</v>
      </c>
      <c r="F8">
        <v>43425</v>
      </c>
    </row>
    <row r="9" spans="1:8" x14ac:dyDescent="0.25">
      <c r="A9">
        <v>2013</v>
      </c>
      <c r="B9">
        <v>10</v>
      </c>
      <c r="C9" t="s">
        <v>10</v>
      </c>
      <c r="D9" t="s">
        <v>7</v>
      </c>
      <c r="E9">
        <f>INT((125*225)/1000)*1000</f>
        <v>28000</v>
      </c>
      <c r="F9">
        <v>42300</v>
      </c>
      <c r="H9" s="3" t="s">
        <v>21</v>
      </c>
    </row>
    <row r="10" spans="1:8" x14ac:dyDescent="0.25">
      <c r="A10">
        <v>2013</v>
      </c>
      <c r="B10">
        <v>10</v>
      </c>
      <c r="C10" t="s">
        <v>16</v>
      </c>
      <c r="D10" t="s">
        <v>11</v>
      </c>
      <c r="E10">
        <f>INT((125*225)/1000)*1000</f>
        <v>28000</v>
      </c>
      <c r="F10">
        <v>38250</v>
      </c>
      <c r="H10" s="3" t="s">
        <v>22</v>
      </c>
    </row>
    <row r="11" spans="1:8" x14ac:dyDescent="0.25">
      <c r="A11">
        <v>2013</v>
      </c>
      <c r="B11">
        <v>10</v>
      </c>
      <c r="C11" t="s">
        <v>14</v>
      </c>
      <c r="D11" t="s">
        <v>15</v>
      </c>
      <c r="E11">
        <f>INT((125*225)/1000)*1000</f>
        <v>28000</v>
      </c>
      <c r="F11">
        <v>33975</v>
      </c>
      <c r="H11" s="3">
        <f>SUMPRODUCT((2014=A:A)*(8=B:B)*("Ian"=C:C)*("Brown"=D:D),E:E)</f>
        <v>31000</v>
      </c>
    </row>
    <row r="12" spans="1:8" x14ac:dyDescent="0.25">
      <c r="A12">
        <v>2013</v>
      </c>
      <c r="B12">
        <v>10</v>
      </c>
      <c r="C12" t="s">
        <v>12</v>
      </c>
      <c r="D12" t="s">
        <v>13</v>
      </c>
      <c r="E12">
        <f>INT((125*225)/1000)*1000</f>
        <v>28000</v>
      </c>
      <c r="F12">
        <v>27225</v>
      </c>
    </row>
    <row r="13" spans="1:8" x14ac:dyDescent="0.25">
      <c r="A13">
        <v>2013</v>
      </c>
      <c r="B13">
        <v>10</v>
      </c>
      <c r="C13" t="s">
        <v>12</v>
      </c>
      <c r="D13" t="s">
        <v>6</v>
      </c>
      <c r="E13">
        <f>INT((125*225)/1000)*1000</f>
        <v>28000</v>
      </c>
      <c r="F13">
        <v>25650</v>
      </c>
    </row>
    <row r="14" spans="1:8" x14ac:dyDescent="0.25">
      <c r="A14">
        <v>2013</v>
      </c>
      <c r="B14">
        <v>11</v>
      </c>
      <c r="C14" t="s">
        <v>12</v>
      </c>
      <c r="D14" t="s">
        <v>6</v>
      </c>
      <c r="E14">
        <f>INT((125*225)/1000)*1000</f>
        <v>28000</v>
      </c>
      <c r="F14">
        <v>37800</v>
      </c>
    </row>
    <row r="15" spans="1:8" x14ac:dyDescent="0.25">
      <c r="A15">
        <v>2013</v>
      </c>
      <c r="B15">
        <v>11</v>
      </c>
      <c r="C15" t="s">
        <v>16</v>
      </c>
      <c r="D15" t="s">
        <v>11</v>
      </c>
      <c r="E15">
        <f>INT((125*225)/1000)*1000</f>
        <v>28000</v>
      </c>
      <c r="F15">
        <v>35550</v>
      </c>
    </row>
    <row r="16" spans="1:8" x14ac:dyDescent="0.25">
      <c r="A16">
        <v>2013</v>
      </c>
      <c r="B16">
        <v>11</v>
      </c>
      <c r="C16" t="s">
        <v>10</v>
      </c>
      <c r="D16" t="s">
        <v>7</v>
      </c>
      <c r="E16">
        <f>INT((125*225)/1000)*1000</f>
        <v>28000</v>
      </c>
      <c r="F16">
        <v>31275</v>
      </c>
    </row>
    <row r="17" spans="1:6" x14ac:dyDescent="0.25">
      <c r="A17">
        <v>2013</v>
      </c>
      <c r="B17">
        <v>11</v>
      </c>
      <c r="C17" t="s">
        <v>14</v>
      </c>
      <c r="D17" t="s">
        <v>15</v>
      </c>
      <c r="E17">
        <f>INT((125*225)/1000)*1000</f>
        <v>28000</v>
      </c>
      <c r="F17">
        <v>31050</v>
      </c>
    </row>
    <row r="18" spans="1:6" x14ac:dyDescent="0.25">
      <c r="A18">
        <v>2013</v>
      </c>
      <c r="B18">
        <v>11</v>
      </c>
      <c r="C18" t="s">
        <v>8</v>
      </c>
      <c r="D18" t="s">
        <v>9</v>
      </c>
      <c r="E18">
        <f>INT((125*225)/1000)*1000</f>
        <v>28000</v>
      </c>
      <c r="F18">
        <v>24750</v>
      </c>
    </row>
    <row r="19" spans="1:6" x14ac:dyDescent="0.25">
      <c r="A19">
        <v>2013</v>
      </c>
      <c r="B19">
        <v>11</v>
      </c>
      <c r="C19" t="s">
        <v>12</v>
      </c>
      <c r="D19" t="s">
        <v>13</v>
      </c>
      <c r="E19">
        <f>INT((125*225)/1000)*1000</f>
        <v>28000</v>
      </c>
      <c r="F19">
        <v>22500</v>
      </c>
    </row>
    <row r="20" spans="1:6" x14ac:dyDescent="0.25">
      <c r="A20">
        <v>2013</v>
      </c>
      <c r="B20">
        <v>12</v>
      </c>
      <c r="C20" t="s">
        <v>12</v>
      </c>
      <c r="D20" t="s">
        <v>6</v>
      </c>
      <c r="E20">
        <f>INT((125*225)/1000)*1000</f>
        <v>28000</v>
      </c>
      <c r="F20">
        <v>43875</v>
      </c>
    </row>
    <row r="21" spans="1:6" x14ac:dyDescent="0.25">
      <c r="A21">
        <v>2013</v>
      </c>
      <c r="B21">
        <v>12</v>
      </c>
      <c r="C21" t="s">
        <v>12</v>
      </c>
      <c r="D21" t="s">
        <v>13</v>
      </c>
      <c r="E21">
        <f>INT((125*225)/1000)*1000</f>
        <v>28000</v>
      </c>
      <c r="F21">
        <v>41850</v>
      </c>
    </row>
    <row r="22" spans="1:6" x14ac:dyDescent="0.25">
      <c r="A22">
        <v>2013</v>
      </c>
      <c r="B22">
        <v>12</v>
      </c>
      <c r="C22" t="s">
        <v>8</v>
      </c>
      <c r="D22" t="s">
        <v>9</v>
      </c>
      <c r="E22">
        <f>INT((125*225)/1000)*1000</f>
        <v>28000</v>
      </c>
      <c r="F22">
        <v>33075</v>
      </c>
    </row>
    <row r="23" spans="1:6" x14ac:dyDescent="0.25">
      <c r="A23">
        <v>2013</v>
      </c>
      <c r="B23">
        <v>12</v>
      </c>
      <c r="C23" t="s">
        <v>10</v>
      </c>
      <c r="D23" t="s">
        <v>7</v>
      </c>
      <c r="E23">
        <f>INT((125*225)/1000)*1000</f>
        <v>28000</v>
      </c>
      <c r="F23">
        <v>27675</v>
      </c>
    </row>
    <row r="24" spans="1:6" x14ac:dyDescent="0.25">
      <c r="A24">
        <v>2013</v>
      </c>
      <c r="B24">
        <v>12</v>
      </c>
      <c r="C24" t="s">
        <v>14</v>
      </c>
      <c r="D24" t="s">
        <v>15</v>
      </c>
      <c r="E24">
        <f>INT((125*225)/1000)*1000</f>
        <v>28000</v>
      </c>
      <c r="F24">
        <v>24975</v>
      </c>
    </row>
    <row r="25" spans="1:6" x14ac:dyDescent="0.25">
      <c r="A25">
        <v>2013</v>
      </c>
      <c r="B25">
        <v>12</v>
      </c>
      <c r="C25" t="s">
        <v>16</v>
      </c>
      <c r="D25" t="s">
        <v>11</v>
      </c>
      <c r="E25">
        <f>INT((125*225)/1000)*1000</f>
        <v>28000</v>
      </c>
      <c r="F25">
        <v>24750</v>
      </c>
    </row>
    <row r="26" spans="1:6" x14ac:dyDescent="0.25">
      <c r="A26">
        <v>2014</v>
      </c>
      <c r="B26">
        <v>1</v>
      </c>
      <c r="C26" t="s">
        <v>14</v>
      </c>
      <c r="D26" t="s">
        <v>15</v>
      </c>
      <c r="E26">
        <f>INT((125*250)/1000)*1000</f>
        <v>31000</v>
      </c>
      <c r="F26">
        <v>49250</v>
      </c>
    </row>
    <row r="27" spans="1:6" x14ac:dyDescent="0.25">
      <c r="A27">
        <v>2014</v>
      </c>
      <c r="B27">
        <v>1</v>
      </c>
      <c r="C27" t="s">
        <v>12</v>
      </c>
      <c r="D27" t="s">
        <v>6</v>
      </c>
      <c r="E27">
        <f>INT((125*250)/1000)*1000</f>
        <v>31000</v>
      </c>
      <c r="F27">
        <v>45250</v>
      </c>
    </row>
    <row r="28" spans="1:6" x14ac:dyDescent="0.25">
      <c r="A28">
        <v>2014</v>
      </c>
      <c r="B28">
        <v>1</v>
      </c>
      <c r="C28" t="s">
        <v>16</v>
      </c>
      <c r="D28" t="s">
        <v>11</v>
      </c>
      <c r="E28">
        <f>INT((125*250)/1000)*1000</f>
        <v>31000</v>
      </c>
      <c r="F28">
        <v>45000</v>
      </c>
    </row>
    <row r="29" spans="1:6" x14ac:dyDescent="0.25">
      <c r="A29">
        <v>2014</v>
      </c>
      <c r="B29">
        <v>1</v>
      </c>
      <c r="C29" t="s">
        <v>8</v>
      </c>
      <c r="D29" t="s">
        <v>9</v>
      </c>
      <c r="E29">
        <f>INT((125*250)/1000)*1000</f>
        <v>31000</v>
      </c>
      <c r="F29">
        <v>43000</v>
      </c>
    </row>
    <row r="30" spans="1:6" x14ac:dyDescent="0.25">
      <c r="A30">
        <v>2014</v>
      </c>
      <c r="B30">
        <v>1</v>
      </c>
      <c r="C30" t="s">
        <v>10</v>
      </c>
      <c r="D30" t="s">
        <v>7</v>
      </c>
      <c r="E30">
        <f>INT((125*250)/1000)*1000</f>
        <v>31000</v>
      </c>
      <c r="F30">
        <v>42000</v>
      </c>
    </row>
    <row r="31" spans="1:6" x14ac:dyDescent="0.25">
      <c r="A31">
        <v>2014</v>
      </c>
      <c r="B31">
        <v>1</v>
      </c>
      <c r="C31" t="s">
        <v>12</v>
      </c>
      <c r="D31" t="s">
        <v>13</v>
      </c>
      <c r="E31">
        <f>INT((125*250)/1000)*1000</f>
        <v>31000</v>
      </c>
      <c r="F31">
        <v>40750</v>
      </c>
    </row>
    <row r="32" spans="1:6" x14ac:dyDescent="0.25">
      <c r="A32">
        <v>2014</v>
      </c>
      <c r="B32">
        <v>2</v>
      </c>
      <c r="C32" t="s">
        <v>8</v>
      </c>
      <c r="D32" t="s">
        <v>9</v>
      </c>
      <c r="E32">
        <f>INT((125*250)/1000)*1000</f>
        <v>31000</v>
      </c>
      <c r="F32">
        <v>47250</v>
      </c>
    </row>
    <row r="33" spans="1:6" x14ac:dyDescent="0.25">
      <c r="A33">
        <v>2014</v>
      </c>
      <c r="B33">
        <v>2</v>
      </c>
      <c r="C33" t="s">
        <v>12</v>
      </c>
      <c r="D33" t="s">
        <v>6</v>
      </c>
      <c r="E33">
        <f>INT((125*250)/1000)*1000</f>
        <v>31000</v>
      </c>
      <c r="F33">
        <v>45500</v>
      </c>
    </row>
    <row r="34" spans="1:6" x14ac:dyDescent="0.25">
      <c r="A34">
        <v>2014</v>
      </c>
      <c r="B34">
        <v>2</v>
      </c>
      <c r="C34" t="s">
        <v>10</v>
      </c>
      <c r="D34" t="s">
        <v>7</v>
      </c>
      <c r="E34">
        <f>INT((125*250)/1000)*1000</f>
        <v>31000</v>
      </c>
      <c r="F34">
        <v>41750</v>
      </c>
    </row>
    <row r="35" spans="1:6" x14ac:dyDescent="0.25">
      <c r="A35">
        <v>2014</v>
      </c>
      <c r="B35">
        <v>2</v>
      </c>
      <c r="C35" t="s">
        <v>14</v>
      </c>
      <c r="D35" t="s">
        <v>15</v>
      </c>
      <c r="E35">
        <f>INT((125*250)/1000)*1000</f>
        <v>31000</v>
      </c>
      <c r="F35">
        <v>34000</v>
      </c>
    </row>
    <row r="36" spans="1:6" x14ac:dyDescent="0.25">
      <c r="A36">
        <v>2014</v>
      </c>
      <c r="B36">
        <v>2</v>
      </c>
      <c r="C36" t="s">
        <v>16</v>
      </c>
      <c r="D36" t="s">
        <v>11</v>
      </c>
      <c r="E36">
        <f>INT((125*250)/1000)*1000</f>
        <v>31000</v>
      </c>
      <c r="F36">
        <v>26750</v>
      </c>
    </row>
    <row r="37" spans="1:6" x14ac:dyDescent="0.25">
      <c r="A37">
        <v>2014</v>
      </c>
      <c r="B37">
        <v>2</v>
      </c>
      <c r="C37" t="s">
        <v>12</v>
      </c>
      <c r="D37" t="s">
        <v>13</v>
      </c>
      <c r="E37">
        <f>INT((125*250)/1000)*1000</f>
        <v>31000</v>
      </c>
      <c r="F37">
        <v>26750</v>
      </c>
    </row>
    <row r="38" spans="1:6" x14ac:dyDescent="0.25">
      <c r="A38">
        <v>2014</v>
      </c>
      <c r="B38">
        <v>3</v>
      </c>
      <c r="C38" t="s">
        <v>16</v>
      </c>
      <c r="D38" t="s">
        <v>11</v>
      </c>
      <c r="E38">
        <f>INT((125*250)/1000)*1000</f>
        <v>31000</v>
      </c>
      <c r="F38">
        <v>48500</v>
      </c>
    </row>
    <row r="39" spans="1:6" x14ac:dyDescent="0.25">
      <c r="A39">
        <v>2014</v>
      </c>
      <c r="B39">
        <v>3</v>
      </c>
      <c r="C39" t="s">
        <v>12</v>
      </c>
      <c r="D39" t="s">
        <v>6</v>
      </c>
      <c r="E39">
        <f>INT((125*250)/1000)*1000</f>
        <v>31000</v>
      </c>
      <c r="F39">
        <v>35500</v>
      </c>
    </row>
    <row r="40" spans="1:6" x14ac:dyDescent="0.25">
      <c r="A40">
        <v>2014</v>
      </c>
      <c r="B40">
        <v>3</v>
      </c>
      <c r="C40" t="s">
        <v>8</v>
      </c>
      <c r="D40" t="s">
        <v>9</v>
      </c>
      <c r="E40">
        <f>INT((125*250)/1000)*1000</f>
        <v>31000</v>
      </c>
      <c r="F40">
        <v>35250</v>
      </c>
    </row>
    <row r="41" spans="1:6" x14ac:dyDescent="0.25">
      <c r="A41">
        <v>2014</v>
      </c>
      <c r="B41">
        <v>3</v>
      </c>
      <c r="C41" t="s">
        <v>14</v>
      </c>
      <c r="D41" t="s">
        <v>15</v>
      </c>
      <c r="E41">
        <f>INT((125*250)/1000)*1000</f>
        <v>31000</v>
      </c>
      <c r="F41">
        <v>33250</v>
      </c>
    </row>
    <row r="42" spans="1:6" x14ac:dyDescent="0.25">
      <c r="A42">
        <v>2014</v>
      </c>
      <c r="B42">
        <v>3</v>
      </c>
      <c r="C42" t="s">
        <v>10</v>
      </c>
      <c r="D42" t="s">
        <v>7</v>
      </c>
      <c r="E42">
        <f>INT((125*250)/1000)*1000</f>
        <v>31000</v>
      </c>
      <c r="F42">
        <v>32500</v>
      </c>
    </row>
    <row r="43" spans="1:6" x14ac:dyDescent="0.25">
      <c r="A43">
        <v>2014</v>
      </c>
      <c r="B43">
        <v>3</v>
      </c>
      <c r="C43" t="s">
        <v>12</v>
      </c>
      <c r="D43" t="s">
        <v>13</v>
      </c>
      <c r="E43">
        <f>INT((125*250)/1000)*1000</f>
        <v>31000</v>
      </c>
      <c r="F43">
        <v>25500</v>
      </c>
    </row>
    <row r="44" spans="1:6" x14ac:dyDescent="0.25">
      <c r="A44">
        <v>2014</v>
      </c>
      <c r="B44">
        <v>4</v>
      </c>
      <c r="C44" t="s">
        <v>16</v>
      </c>
      <c r="D44" t="s">
        <v>11</v>
      </c>
      <c r="E44">
        <f>INT((125*250)/1000)*1000</f>
        <v>31000</v>
      </c>
      <c r="F44">
        <v>48750</v>
      </c>
    </row>
    <row r="45" spans="1:6" x14ac:dyDescent="0.25">
      <c r="A45">
        <v>2014</v>
      </c>
      <c r="B45">
        <v>4</v>
      </c>
      <c r="C45" t="s">
        <v>10</v>
      </c>
      <c r="D45" t="s">
        <v>7</v>
      </c>
      <c r="E45">
        <f>INT((125*250)/1000)*1000</f>
        <v>31000</v>
      </c>
      <c r="F45">
        <v>48750</v>
      </c>
    </row>
    <row r="46" spans="1:6" x14ac:dyDescent="0.25">
      <c r="A46">
        <v>2014</v>
      </c>
      <c r="B46">
        <v>4</v>
      </c>
      <c r="C46" t="s">
        <v>8</v>
      </c>
      <c r="D46" t="s">
        <v>9</v>
      </c>
      <c r="E46">
        <f>INT((125*250)/1000)*1000</f>
        <v>31000</v>
      </c>
      <c r="F46">
        <v>47250</v>
      </c>
    </row>
    <row r="47" spans="1:6" x14ac:dyDescent="0.25">
      <c r="A47">
        <v>2014</v>
      </c>
      <c r="B47">
        <v>4</v>
      </c>
      <c r="C47" t="s">
        <v>12</v>
      </c>
      <c r="D47" t="s">
        <v>6</v>
      </c>
      <c r="E47">
        <f>INT((125*250)/1000)*1000</f>
        <v>31000</v>
      </c>
      <c r="F47">
        <v>41000</v>
      </c>
    </row>
    <row r="48" spans="1:6" x14ac:dyDescent="0.25">
      <c r="A48">
        <v>2014</v>
      </c>
      <c r="B48">
        <v>4</v>
      </c>
      <c r="C48" t="s">
        <v>12</v>
      </c>
      <c r="D48" t="s">
        <v>13</v>
      </c>
      <c r="E48">
        <f>INT((125*250)/1000)*1000</f>
        <v>31000</v>
      </c>
      <c r="F48">
        <v>28750</v>
      </c>
    </row>
    <row r="49" spans="1:6" x14ac:dyDescent="0.25">
      <c r="A49">
        <v>2014</v>
      </c>
      <c r="B49">
        <v>4</v>
      </c>
      <c r="C49" t="s">
        <v>14</v>
      </c>
      <c r="D49" t="s">
        <v>15</v>
      </c>
      <c r="E49">
        <f>INT((125*250)/1000)*1000</f>
        <v>31000</v>
      </c>
      <c r="F49">
        <v>27750</v>
      </c>
    </row>
    <row r="50" spans="1:6" x14ac:dyDescent="0.25">
      <c r="A50">
        <v>2014</v>
      </c>
      <c r="B50">
        <v>5</v>
      </c>
      <c r="C50" t="s">
        <v>16</v>
      </c>
      <c r="D50" t="s">
        <v>11</v>
      </c>
      <c r="E50">
        <f>INT((125*250)/1000)*1000</f>
        <v>31000</v>
      </c>
      <c r="F50">
        <v>49500</v>
      </c>
    </row>
    <row r="51" spans="1:6" x14ac:dyDescent="0.25">
      <c r="A51">
        <v>2014</v>
      </c>
      <c r="B51">
        <v>5</v>
      </c>
      <c r="C51" t="s">
        <v>12</v>
      </c>
      <c r="D51" t="s">
        <v>6</v>
      </c>
      <c r="E51">
        <f>INT((125*250)/1000)*1000</f>
        <v>31000</v>
      </c>
      <c r="F51">
        <v>48750</v>
      </c>
    </row>
    <row r="52" spans="1:6" x14ac:dyDescent="0.25">
      <c r="A52">
        <v>2014</v>
      </c>
      <c r="B52">
        <v>5</v>
      </c>
      <c r="C52" t="s">
        <v>8</v>
      </c>
      <c r="D52" t="s">
        <v>9</v>
      </c>
      <c r="E52">
        <f>INT((125*250)/1000)*1000</f>
        <v>31000</v>
      </c>
      <c r="F52">
        <v>45250</v>
      </c>
    </row>
    <row r="53" spans="1:6" x14ac:dyDescent="0.25">
      <c r="A53">
        <v>2014</v>
      </c>
      <c r="B53">
        <v>5</v>
      </c>
      <c r="C53" t="s">
        <v>10</v>
      </c>
      <c r="D53" t="s">
        <v>7</v>
      </c>
      <c r="E53">
        <f>INT((125*250)/1000)*1000</f>
        <v>31000</v>
      </c>
      <c r="F53">
        <v>42000</v>
      </c>
    </row>
    <row r="54" spans="1:6" x14ac:dyDescent="0.25">
      <c r="A54">
        <v>2014</v>
      </c>
      <c r="B54">
        <v>5</v>
      </c>
      <c r="C54" t="s">
        <v>12</v>
      </c>
      <c r="D54" t="s">
        <v>13</v>
      </c>
      <c r="E54">
        <f>INT((125*250)/1000)*1000</f>
        <v>31000</v>
      </c>
      <c r="F54">
        <v>41000</v>
      </c>
    </row>
    <row r="55" spans="1:6" x14ac:dyDescent="0.25">
      <c r="A55">
        <v>2014</v>
      </c>
      <c r="B55">
        <v>5</v>
      </c>
      <c r="C55" t="s">
        <v>14</v>
      </c>
      <c r="D55" t="s">
        <v>15</v>
      </c>
      <c r="E55">
        <f>INT((125*250)/1000)*1000</f>
        <v>31000</v>
      </c>
      <c r="F55">
        <v>33000</v>
      </c>
    </row>
    <row r="56" spans="1:6" x14ac:dyDescent="0.25">
      <c r="A56">
        <v>2014</v>
      </c>
      <c r="B56">
        <v>6</v>
      </c>
      <c r="C56" t="s">
        <v>16</v>
      </c>
      <c r="D56" t="s">
        <v>11</v>
      </c>
      <c r="E56">
        <f>INT((125*250)/1000)*1000</f>
        <v>31000</v>
      </c>
      <c r="F56">
        <v>48500</v>
      </c>
    </row>
    <row r="57" spans="1:6" x14ac:dyDescent="0.25">
      <c r="A57">
        <v>2014</v>
      </c>
      <c r="B57">
        <v>6</v>
      </c>
      <c r="C57" t="s">
        <v>12</v>
      </c>
      <c r="D57" t="s">
        <v>6</v>
      </c>
      <c r="E57">
        <f>INT((125*250)/1000)*1000</f>
        <v>31000</v>
      </c>
      <c r="F57">
        <v>47250</v>
      </c>
    </row>
    <row r="58" spans="1:6" x14ac:dyDescent="0.25">
      <c r="A58">
        <v>2014</v>
      </c>
      <c r="B58">
        <v>6</v>
      </c>
      <c r="C58" t="s">
        <v>8</v>
      </c>
      <c r="D58" t="s">
        <v>9</v>
      </c>
      <c r="E58">
        <f>INT((125*250)/1000)*1000</f>
        <v>31000</v>
      </c>
      <c r="F58">
        <v>45250</v>
      </c>
    </row>
    <row r="59" spans="1:6" x14ac:dyDescent="0.25">
      <c r="A59">
        <v>2014</v>
      </c>
      <c r="B59">
        <v>6</v>
      </c>
      <c r="C59" t="s">
        <v>10</v>
      </c>
      <c r="D59" t="s">
        <v>7</v>
      </c>
      <c r="E59">
        <f>INT((125*250)/1000)*1000</f>
        <v>31000</v>
      </c>
      <c r="F59">
        <v>40750</v>
      </c>
    </row>
    <row r="60" spans="1:6" x14ac:dyDescent="0.25">
      <c r="A60">
        <v>2014</v>
      </c>
      <c r="B60">
        <v>6</v>
      </c>
      <c r="C60" t="s">
        <v>14</v>
      </c>
      <c r="D60" t="s">
        <v>15</v>
      </c>
      <c r="E60">
        <f>INT((125*250)/1000)*1000</f>
        <v>31000</v>
      </c>
      <c r="F60">
        <v>40500</v>
      </c>
    </row>
    <row r="61" spans="1:6" x14ac:dyDescent="0.25">
      <c r="A61">
        <v>2014</v>
      </c>
      <c r="B61">
        <v>6</v>
      </c>
      <c r="C61" t="s">
        <v>12</v>
      </c>
      <c r="D61" t="s">
        <v>13</v>
      </c>
      <c r="E61">
        <f>INT((125*250)/1000)*1000</f>
        <v>31000</v>
      </c>
      <c r="F61">
        <v>32000</v>
      </c>
    </row>
    <row r="62" spans="1:6" x14ac:dyDescent="0.25">
      <c r="A62">
        <v>2014</v>
      </c>
      <c r="B62">
        <v>7</v>
      </c>
      <c r="C62" t="s">
        <v>10</v>
      </c>
      <c r="D62" t="s">
        <v>7</v>
      </c>
      <c r="E62">
        <f>INT((125*250)/1000)*1000</f>
        <v>31000</v>
      </c>
      <c r="F62">
        <v>49750</v>
      </c>
    </row>
    <row r="63" spans="1:6" x14ac:dyDescent="0.25">
      <c r="A63">
        <v>2014</v>
      </c>
      <c r="B63">
        <v>7</v>
      </c>
      <c r="C63" t="s">
        <v>14</v>
      </c>
      <c r="D63" t="s">
        <v>15</v>
      </c>
      <c r="E63">
        <f>INT((125*250)/1000)*1000</f>
        <v>31000</v>
      </c>
      <c r="F63">
        <v>48750</v>
      </c>
    </row>
    <row r="64" spans="1:6" x14ac:dyDescent="0.25">
      <c r="A64">
        <v>2014</v>
      </c>
      <c r="B64">
        <v>7</v>
      </c>
      <c r="C64" t="s">
        <v>12</v>
      </c>
      <c r="D64" t="s">
        <v>13</v>
      </c>
      <c r="E64">
        <f>INT((125*250)/1000)*1000</f>
        <v>31000</v>
      </c>
      <c r="F64">
        <v>45000</v>
      </c>
    </row>
    <row r="65" spans="1:6" x14ac:dyDescent="0.25">
      <c r="A65">
        <v>2014</v>
      </c>
      <c r="B65">
        <v>7</v>
      </c>
      <c r="C65" t="s">
        <v>8</v>
      </c>
      <c r="D65" t="s">
        <v>9</v>
      </c>
      <c r="E65">
        <f>INT((125*250)/1000)*1000</f>
        <v>31000</v>
      </c>
      <c r="F65">
        <v>43750</v>
      </c>
    </row>
    <row r="66" spans="1:6" x14ac:dyDescent="0.25">
      <c r="A66">
        <v>2014</v>
      </c>
      <c r="B66">
        <v>7</v>
      </c>
      <c r="C66" t="s">
        <v>12</v>
      </c>
      <c r="D66" t="s">
        <v>6</v>
      </c>
      <c r="E66">
        <f>INT((125*250)/1000)*1000</f>
        <v>31000</v>
      </c>
      <c r="F66">
        <v>34750</v>
      </c>
    </row>
    <row r="67" spans="1:6" x14ac:dyDescent="0.25">
      <c r="A67">
        <v>2014</v>
      </c>
      <c r="B67">
        <v>7</v>
      </c>
      <c r="C67" t="s">
        <v>16</v>
      </c>
      <c r="D67" t="s">
        <v>11</v>
      </c>
      <c r="E67">
        <f>INT((125*250)/1000)*1000</f>
        <v>31000</v>
      </c>
      <c r="F67">
        <v>26750</v>
      </c>
    </row>
    <row r="68" spans="1:6" x14ac:dyDescent="0.25">
      <c r="A68">
        <v>2014</v>
      </c>
      <c r="B68">
        <v>8</v>
      </c>
      <c r="C68" t="s">
        <v>14</v>
      </c>
      <c r="D68" t="s">
        <v>15</v>
      </c>
      <c r="E68">
        <f>INT((125*250)/1000)*1000</f>
        <v>31000</v>
      </c>
      <c r="F68">
        <v>47000</v>
      </c>
    </row>
    <row r="69" spans="1:6" x14ac:dyDescent="0.25">
      <c r="A69">
        <v>2014</v>
      </c>
      <c r="B69">
        <v>8</v>
      </c>
      <c r="C69" t="s">
        <v>10</v>
      </c>
      <c r="D69" t="s">
        <v>7</v>
      </c>
      <c r="E69">
        <f>INT((125*250)/1000)*1000</f>
        <v>31000</v>
      </c>
      <c r="F69">
        <v>33500</v>
      </c>
    </row>
    <row r="70" spans="1:6" x14ac:dyDescent="0.25">
      <c r="A70">
        <v>2014</v>
      </c>
      <c r="B70">
        <v>8</v>
      </c>
      <c r="C70" t="s">
        <v>12</v>
      </c>
      <c r="D70" t="s">
        <v>13</v>
      </c>
      <c r="E70">
        <f>INT((125*250)/1000)*1000</f>
        <v>31000</v>
      </c>
      <c r="F70">
        <v>31500</v>
      </c>
    </row>
    <row r="71" spans="1:6" x14ac:dyDescent="0.25">
      <c r="A71">
        <v>2014</v>
      </c>
      <c r="B71">
        <v>8</v>
      </c>
      <c r="C71" t="s">
        <v>16</v>
      </c>
      <c r="D71" t="s">
        <v>11</v>
      </c>
      <c r="E71">
        <f>INT((125*250)/1000)*1000</f>
        <v>31000</v>
      </c>
      <c r="F71">
        <v>30000</v>
      </c>
    </row>
    <row r="72" spans="1:6" x14ac:dyDescent="0.25">
      <c r="A72">
        <v>2014</v>
      </c>
      <c r="B72">
        <v>8</v>
      </c>
      <c r="C72" t="s">
        <v>12</v>
      </c>
      <c r="D72" t="s">
        <v>6</v>
      </c>
      <c r="E72">
        <f>INT((125*250)/1000)*1000</f>
        <v>31000</v>
      </c>
      <c r="F72">
        <v>26250</v>
      </c>
    </row>
    <row r="73" spans="1:6" x14ac:dyDescent="0.25">
      <c r="A73">
        <v>2014</v>
      </c>
      <c r="B73">
        <v>8</v>
      </c>
      <c r="C73" t="s">
        <v>8</v>
      </c>
      <c r="D73" t="s">
        <v>9</v>
      </c>
      <c r="E73">
        <f>INT((125*250)/1000)*1000</f>
        <v>31000</v>
      </c>
      <c r="F73">
        <v>25000</v>
      </c>
    </row>
  </sheetData>
  <sortState ref="A2:J73">
    <sortCondition ref="A2:A73"/>
    <sortCondition ref="B2:B73"/>
    <sortCondition descending="1" ref="F2:F73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Sales</vt:lpstr>
      <vt:lpstr>Sales_Figures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</dc:creator>
  <cp:lastModifiedBy>Pat</cp:lastModifiedBy>
  <dcterms:created xsi:type="dcterms:W3CDTF">2014-09-28T16:23:12Z</dcterms:created>
  <dcterms:modified xsi:type="dcterms:W3CDTF">2014-09-28T16:55:35Z</dcterms:modified>
</cp:coreProperties>
</file>